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8515" windowHeight="12585"/>
  </bookViews>
  <sheets>
    <sheet name="d13C-d18O-mm" sheetId="2" r:id="rId1"/>
    <sheet name="Vil29" sheetId="1" r:id="rId2"/>
  </sheets>
  <calcPr calcId="144525"/>
</workbook>
</file>

<file path=xl/calcChain.xml><?xml version="1.0" encoding="utf-8"?>
<calcChain xmlns="http://schemas.openxmlformats.org/spreadsheetml/2006/main">
  <c r="P13" i="1" l="1"/>
  <c r="O13" i="1"/>
  <c r="P12" i="1"/>
  <c r="O12" i="1"/>
  <c r="P11" i="1"/>
  <c r="O11" i="1"/>
  <c r="P10" i="1"/>
  <c r="O10" i="1"/>
  <c r="P9" i="1"/>
  <c r="O9" i="1"/>
  <c r="P8" i="1"/>
  <c r="O8" i="1"/>
  <c r="P7" i="1"/>
  <c r="O7" i="1"/>
  <c r="P6" i="1"/>
  <c r="O6" i="1"/>
  <c r="P5" i="1"/>
  <c r="O5" i="1"/>
  <c r="P4" i="1"/>
  <c r="O4" i="1"/>
  <c r="P3" i="1"/>
  <c r="O3" i="1"/>
  <c r="P2" i="1"/>
  <c r="O2" i="1"/>
  <c r="P16" i="1"/>
  <c r="O16" i="1"/>
  <c r="P15" i="1"/>
  <c r="O15" i="1"/>
  <c r="P14" i="1"/>
  <c r="O14" i="1"/>
</calcChain>
</file>

<file path=xl/sharedStrings.xml><?xml version="1.0" encoding="utf-8"?>
<sst xmlns="http://schemas.openxmlformats.org/spreadsheetml/2006/main" count="47" uniqueCount="19">
  <si>
    <t>Numéro de série</t>
  </si>
  <si>
    <t>Date</t>
  </si>
  <si>
    <t>Niveau</t>
  </si>
  <si>
    <t>Masse (µg)</t>
  </si>
  <si>
    <t>Port</t>
  </si>
  <si>
    <t>ST.Ref</t>
  </si>
  <si>
    <t>Transducer</t>
  </si>
  <si>
    <t>Pression Sample</t>
  </si>
  <si>
    <t>∂O18 brut</t>
  </si>
  <si>
    <t>∂C13 brut</t>
  </si>
  <si>
    <t>∂O18 Gif</t>
  </si>
  <si>
    <t>∂C13 Gif</t>
  </si>
  <si>
    <t>∂O18 Cor ST</t>
  </si>
  <si>
    <t>∂C13 Cor ST</t>
  </si>
  <si>
    <t>∂O18 PDB</t>
  </si>
  <si>
    <t>∂C13 PDB</t>
  </si>
  <si>
    <t>Spectro</t>
  </si>
  <si>
    <t>BALOO2</t>
  </si>
  <si>
    <t>VG-Optima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</si>
</sst>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b/>
      <sz val="10"/>
      <color theme="1"/>
      <name val="Arial"/>
    </font>
    <font>
      <b/>
      <sz val="10"/>
      <color indexed="18"/>
      <name val="Arial"/>
    </font>
    <font>
      <sz val="10"/>
      <color theme="1"/>
      <name val="Arial"/>
    </font>
    <font>
      <sz val="10"/>
      <color indexed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Border="1" applyAlignment="1">
      <alignment horizontal="center" vertical="justify"/>
    </xf>
    <xf numFmtId="0" fontId="2" fillId="0" borderId="0" xfId="0" applyFont="1" applyBorder="1" applyAlignment="1">
      <alignment horizontal="center" vertical="justify"/>
    </xf>
    <xf numFmtId="0" fontId="3" fillId="0" borderId="0" xfId="0" applyFont="1" applyBorder="1" applyAlignment="1">
      <alignment horizontal="center"/>
    </xf>
    <xf numFmtId="14" fontId="3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11" fontId="3" fillId="0" borderId="0" xfId="0" applyNumberFormat="1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'Vil29'!$O$1</c:f>
              <c:strCache>
                <c:ptCount val="1"/>
                <c:pt idx="0">
                  <c:v>∂O18 PDB</c:v>
                </c:pt>
              </c:strCache>
            </c:strRef>
          </c:tx>
          <c:marker>
            <c:symbol val="none"/>
          </c:marker>
          <c:xVal>
            <c:numRef>
              <c:f>'Vil29'!$C$2:$C$16</c:f>
              <c:numCache>
                <c:formatCode>General</c:formatCode>
                <c:ptCount val="15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15</c:v>
                </c:pt>
                <c:pt idx="8">
                  <c:v>20.5</c:v>
                </c:pt>
                <c:pt idx="9">
                  <c:v>23</c:v>
                </c:pt>
                <c:pt idx="10">
                  <c:v>25.5</c:v>
                </c:pt>
                <c:pt idx="11">
                  <c:v>27.5</c:v>
                </c:pt>
                <c:pt idx="12">
                  <c:v>30</c:v>
                </c:pt>
                <c:pt idx="13">
                  <c:v>32</c:v>
                </c:pt>
                <c:pt idx="14">
                  <c:v>34</c:v>
                </c:pt>
              </c:numCache>
            </c:numRef>
          </c:xVal>
          <c:yVal>
            <c:numRef>
              <c:f>'Vil29'!$O$2:$O$16</c:f>
              <c:numCache>
                <c:formatCode>0.00</c:formatCode>
                <c:ptCount val="15"/>
                <c:pt idx="0">
                  <c:v>-4.5726120157239176</c:v>
                </c:pt>
                <c:pt idx="1">
                  <c:v>-4.4170715232920594</c:v>
                </c:pt>
                <c:pt idx="2">
                  <c:v>-5.0175347996262785</c:v>
                </c:pt>
                <c:pt idx="3">
                  <c:v>-4.7975272942417275</c:v>
                </c:pt>
                <c:pt idx="4">
                  <c:v>-4.7582684357098426</c:v>
                </c:pt>
                <c:pt idx="5">
                  <c:v>-4.9494944226899156</c:v>
                </c:pt>
                <c:pt idx="6">
                  <c:v>-5.4171323653767267</c:v>
                </c:pt>
                <c:pt idx="7">
                  <c:v>-5.0491540654844691</c:v>
                </c:pt>
                <c:pt idx="8">
                  <c:v>-5.1499775803876613</c:v>
                </c:pt>
                <c:pt idx="9">
                  <c:v>-4.8307029064833733</c:v>
                </c:pt>
                <c:pt idx="10">
                  <c:v>-4.6429635020516251</c:v>
                </c:pt>
                <c:pt idx="11">
                  <c:v>-4.6427675394834003</c:v>
                </c:pt>
                <c:pt idx="12">
                  <c:v>-5.050367800670184</c:v>
                </c:pt>
                <c:pt idx="13">
                  <c:v>-3.913887448691491</c:v>
                </c:pt>
                <c:pt idx="14">
                  <c:v>-4.0209258748902865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'Vil29'!$P$1</c:f>
              <c:strCache>
                <c:ptCount val="1"/>
                <c:pt idx="0">
                  <c:v>∂C13 PDB</c:v>
                </c:pt>
              </c:strCache>
            </c:strRef>
          </c:tx>
          <c:marker>
            <c:symbol val="none"/>
          </c:marker>
          <c:xVal>
            <c:numRef>
              <c:f>'Vil29'!$C$2:$C$16</c:f>
              <c:numCache>
                <c:formatCode>General</c:formatCode>
                <c:ptCount val="15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15</c:v>
                </c:pt>
                <c:pt idx="8">
                  <c:v>20.5</c:v>
                </c:pt>
                <c:pt idx="9">
                  <c:v>23</c:v>
                </c:pt>
                <c:pt idx="10">
                  <c:v>25.5</c:v>
                </c:pt>
                <c:pt idx="11">
                  <c:v>27.5</c:v>
                </c:pt>
                <c:pt idx="12">
                  <c:v>30</c:v>
                </c:pt>
                <c:pt idx="13">
                  <c:v>32</c:v>
                </c:pt>
                <c:pt idx="14">
                  <c:v>34</c:v>
                </c:pt>
              </c:numCache>
            </c:numRef>
          </c:xVal>
          <c:yVal>
            <c:numRef>
              <c:f>'Vil29'!$P$2:$P$16</c:f>
              <c:numCache>
                <c:formatCode>0.00</c:formatCode>
                <c:ptCount val="15"/>
                <c:pt idx="0">
                  <c:v>-9.6427227998054317</c:v>
                </c:pt>
                <c:pt idx="1">
                  <c:v>-8.9153292808198437</c:v>
                </c:pt>
                <c:pt idx="2">
                  <c:v>-10.139109635575712</c:v>
                </c:pt>
                <c:pt idx="3">
                  <c:v>-10.115302269960583</c:v>
                </c:pt>
                <c:pt idx="4">
                  <c:v>-10.100586932962264</c:v>
                </c:pt>
                <c:pt idx="5">
                  <c:v>-10.136839343954415</c:v>
                </c:pt>
                <c:pt idx="6">
                  <c:v>-10.109556237299168</c:v>
                </c:pt>
                <c:pt idx="7">
                  <c:v>-9.8934672901075214</c:v>
                </c:pt>
                <c:pt idx="8">
                  <c:v>-9.7367600273286534</c:v>
                </c:pt>
                <c:pt idx="9">
                  <c:v>-9.3575521446492829</c:v>
                </c:pt>
                <c:pt idx="10">
                  <c:v>-9.2863636361017203</c:v>
                </c:pt>
                <c:pt idx="11">
                  <c:v>-9.1639419494975112</c:v>
                </c:pt>
                <c:pt idx="12">
                  <c:v>-9.3932985001469671</c:v>
                </c:pt>
                <c:pt idx="13">
                  <c:v>-6.3693849421182644</c:v>
                </c:pt>
                <c:pt idx="14">
                  <c:v>-7.0840815658931815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278912"/>
        <c:axId val="152280448"/>
      </c:scatterChart>
      <c:valAx>
        <c:axId val="152278912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extTo"/>
        <c:crossAx val="152280448"/>
        <c:crosses val="autoZero"/>
        <c:crossBetween val="midCat"/>
      </c:valAx>
      <c:valAx>
        <c:axId val="152280448"/>
        <c:scaling>
          <c:orientation val="maxMin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5227891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2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10872" cy="6084186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workbookViewId="0">
      <selection activeCell="O1" activeCellId="1" sqref="C1:C16 O1:O16"/>
    </sheetView>
  </sheetViews>
  <sheetFormatPr baseColWidth="10" defaultColWidth="9.875" defaultRowHeight="12.75" x14ac:dyDescent="0.2"/>
  <cols>
    <col min="1" max="2" width="9.875" style="3"/>
    <col min="3" max="3" width="22" style="5" customWidth="1"/>
    <col min="4" max="5" width="6.375" style="3" customWidth="1"/>
    <col min="6" max="14" width="9.875" style="3"/>
    <col min="15" max="16" width="9.875" style="5"/>
    <col min="17" max="16384" width="9.875" style="3"/>
  </cols>
  <sheetData>
    <row r="1" spans="1:17" s="1" customFormat="1" ht="25.5" x14ac:dyDescent="0.2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2" t="s">
        <v>15</v>
      </c>
      <c r="Q1" s="1" t="s">
        <v>16</v>
      </c>
    </row>
    <row r="2" spans="1:17" x14ac:dyDescent="0.2">
      <c r="A2" s="3">
        <v>10408</v>
      </c>
      <c r="B2" s="4">
        <v>41207</v>
      </c>
      <c r="C2" s="5">
        <v>1</v>
      </c>
      <c r="D2" s="3">
        <v>103</v>
      </c>
      <c r="E2" s="3">
        <v>17</v>
      </c>
      <c r="F2" s="3" t="s">
        <v>17</v>
      </c>
      <c r="G2" s="6">
        <v>4.5759997367858798</v>
      </c>
      <c r="H2" s="7">
        <v>4.99714225554726E-9</v>
      </c>
      <c r="I2" s="6">
        <v>-5.1222186138061403</v>
      </c>
      <c r="J2" s="6">
        <v>-9.8639566255706992</v>
      </c>
      <c r="K2" s="8">
        <v>-5.1188836110461073</v>
      </c>
      <c r="L2" s="8">
        <v>-9.834970178863685</v>
      </c>
      <c r="M2" s="6">
        <v>0.5462715953221895</v>
      </c>
      <c r="N2" s="6">
        <v>0.19224737905825307</v>
      </c>
      <c r="O2" s="9">
        <f t="shared" ref="O2:P13" si="0">K2+M2</f>
        <v>-4.5726120157239176</v>
      </c>
      <c r="P2" s="9">
        <f t="shared" si="0"/>
        <v>-9.6427227998054317</v>
      </c>
      <c r="Q2" s="3" t="s">
        <v>18</v>
      </c>
    </row>
    <row r="3" spans="1:17" x14ac:dyDescent="0.2">
      <c r="A3" s="3">
        <v>10411</v>
      </c>
      <c r="B3" s="4">
        <v>41208</v>
      </c>
      <c r="C3" s="5">
        <v>3</v>
      </c>
      <c r="D3" s="3">
        <v>103</v>
      </c>
      <c r="E3" s="3">
        <v>20</v>
      </c>
      <c r="F3" s="3" t="s">
        <v>17</v>
      </c>
      <c r="G3" s="6">
        <v>2.0799999237060498</v>
      </c>
      <c r="H3" s="7">
        <v>2.6049982171372201E-9</v>
      </c>
      <c r="I3" s="6">
        <v>-4.9673742910466396</v>
      </c>
      <c r="J3" s="6">
        <v>-9.1426139216994606</v>
      </c>
      <c r="K3" s="8">
        <v>-4.9633431186142491</v>
      </c>
      <c r="L3" s="8">
        <v>-9.1075766598780969</v>
      </c>
      <c r="M3" s="6">
        <v>0.5462715953221895</v>
      </c>
      <c r="N3" s="6">
        <v>0.19224737905825307</v>
      </c>
      <c r="O3" s="9">
        <f t="shared" si="0"/>
        <v>-4.4170715232920594</v>
      </c>
      <c r="P3" s="9">
        <f t="shared" si="0"/>
        <v>-8.9153292808198437</v>
      </c>
      <c r="Q3" s="3" t="s">
        <v>18</v>
      </c>
    </row>
    <row r="4" spans="1:17" x14ac:dyDescent="0.2">
      <c r="A4" s="3">
        <v>10412</v>
      </c>
      <c r="B4" s="4">
        <v>41208</v>
      </c>
      <c r="C4" s="5">
        <v>5</v>
      </c>
      <c r="D4" s="3">
        <v>123</v>
      </c>
      <c r="E4" s="3">
        <v>21</v>
      </c>
      <c r="F4" s="3" t="s">
        <v>17</v>
      </c>
      <c r="G4" s="6">
        <v>4.6799998283386204</v>
      </c>
      <c r="H4" s="7">
        <v>5.9269864571831402E-9</v>
      </c>
      <c r="I4" s="6">
        <v>-5.5680767541677296</v>
      </c>
      <c r="J4" s="6">
        <v>-10.3684731877935</v>
      </c>
      <c r="K4" s="8">
        <v>-5.5638063949484682</v>
      </c>
      <c r="L4" s="8">
        <v>-10.331357014633966</v>
      </c>
      <c r="M4" s="6">
        <v>0.5462715953221895</v>
      </c>
      <c r="N4" s="6">
        <v>0.19224737905825307</v>
      </c>
      <c r="O4" s="9">
        <f t="shared" si="0"/>
        <v>-5.0175347996262785</v>
      </c>
      <c r="P4" s="9">
        <f t="shared" si="0"/>
        <v>-10.139109635575712</v>
      </c>
      <c r="Q4" s="3" t="s">
        <v>18</v>
      </c>
    </row>
    <row r="5" spans="1:17" x14ac:dyDescent="0.2">
      <c r="A5" s="3">
        <v>10413</v>
      </c>
      <c r="B5" s="4">
        <v>41208</v>
      </c>
      <c r="C5" s="5">
        <v>7</v>
      </c>
      <c r="D5" s="3">
        <v>135</v>
      </c>
      <c r="E5" s="3">
        <v>22</v>
      </c>
      <c r="F5" s="3" t="s">
        <v>17</v>
      </c>
      <c r="G5" s="6">
        <v>4.5759997367858798</v>
      </c>
      <c r="H5" s="7">
        <v>6.2542802048426397E-9</v>
      </c>
      <c r="I5" s="6">
        <v>-5.3483317708663298</v>
      </c>
      <c r="J5" s="6">
        <v>-10.3469475541349</v>
      </c>
      <c r="K5" s="8">
        <v>-5.3437988895639172</v>
      </c>
      <c r="L5" s="8">
        <v>-10.307549649018837</v>
      </c>
      <c r="M5" s="6">
        <v>0.5462715953221895</v>
      </c>
      <c r="N5" s="6">
        <v>0.19224737905825307</v>
      </c>
      <c r="O5" s="9">
        <f t="shared" si="0"/>
        <v>-4.7975272942417275</v>
      </c>
      <c r="P5" s="9">
        <f t="shared" si="0"/>
        <v>-10.115302269960583</v>
      </c>
      <c r="Q5" s="3" t="s">
        <v>18</v>
      </c>
    </row>
    <row r="6" spans="1:17" x14ac:dyDescent="0.2">
      <c r="A6" s="3">
        <v>10414</v>
      </c>
      <c r="B6" s="4">
        <v>41208</v>
      </c>
      <c r="C6" s="5">
        <v>9</v>
      </c>
      <c r="D6" s="3">
        <v>109</v>
      </c>
      <c r="E6" s="3">
        <v>23</v>
      </c>
      <c r="F6" s="3" t="s">
        <v>17</v>
      </c>
      <c r="G6" s="6">
        <v>3.3279998302459699</v>
      </c>
      <c r="H6" s="7">
        <v>4.4967256584982302E-9</v>
      </c>
      <c r="I6" s="6">
        <v>-5.3092848746089896</v>
      </c>
      <c r="J6" s="6">
        <v>-10.33407450442</v>
      </c>
      <c r="K6" s="8">
        <v>-5.3045400310320323</v>
      </c>
      <c r="L6" s="8">
        <v>-10.292834312020517</v>
      </c>
      <c r="M6" s="6">
        <v>0.5462715953221895</v>
      </c>
      <c r="N6" s="6">
        <v>0.19224737905825307</v>
      </c>
      <c r="O6" s="9">
        <f t="shared" si="0"/>
        <v>-4.7582684357098426</v>
      </c>
      <c r="P6" s="9">
        <f t="shared" si="0"/>
        <v>-10.100586932962264</v>
      </c>
      <c r="Q6" s="3" t="s">
        <v>18</v>
      </c>
    </row>
    <row r="7" spans="1:17" x14ac:dyDescent="0.2">
      <c r="A7" s="3">
        <v>10415</v>
      </c>
      <c r="B7" s="4">
        <v>41208</v>
      </c>
      <c r="C7" s="5">
        <v>11</v>
      </c>
      <c r="D7" s="3">
        <v>101</v>
      </c>
      <c r="E7" s="3">
        <v>24</v>
      </c>
      <c r="F7" s="3" t="s">
        <v>17</v>
      </c>
      <c r="G7" s="6">
        <v>4.2639999389648402</v>
      </c>
      <c r="H7" s="7">
        <v>4.8890251846955801E-9</v>
      </c>
      <c r="I7" s="6">
        <v>-5.5007072669994201</v>
      </c>
      <c r="J7" s="6">
        <v>-10.372033988949999</v>
      </c>
      <c r="K7" s="8">
        <v>-5.4957660180121053</v>
      </c>
      <c r="L7" s="8">
        <v>-10.329086723012669</v>
      </c>
      <c r="M7" s="6">
        <v>0.5462715953221895</v>
      </c>
      <c r="N7" s="6">
        <v>0.19224737905825307</v>
      </c>
      <c r="O7" s="9">
        <f t="shared" si="0"/>
        <v>-4.9494944226899156</v>
      </c>
      <c r="P7" s="9">
        <f t="shared" si="0"/>
        <v>-10.136839343954415</v>
      </c>
      <c r="Q7" s="3" t="s">
        <v>18</v>
      </c>
    </row>
    <row r="8" spans="1:17" x14ac:dyDescent="0.2">
      <c r="A8" s="3">
        <v>10416</v>
      </c>
      <c r="B8" s="4">
        <v>41208</v>
      </c>
      <c r="C8" s="5">
        <v>13</v>
      </c>
      <c r="D8" s="3">
        <v>158</v>
      </c>
      <c r="E8" s="3">
        <v>25</v>
      </c>
      <c r="F8" s="3" t="s">
        <v>17</v>
      </c>
      <c r="G8" s="6">
        <v>5.9279999732971103</v>
      </c>
      <c r="H8" s="7">
        <v>7.7629209727092497E-9</v>
      </c>
      <c r="I8" s="6">
        <v>-5.9686524577539197</v>
      </c>
      <c r="J8" s="6">
        <v>-10.3474213537698</v>
      </c>
      <c r="K8" s="8">
        <v>-5.9634039606989164</v>
      </c>
      <c r="L8" s="8">
        <v>-10.301803616357422</v>
      </c>
      <c r="M8" s="6">
        <v>0.5462715953221895</v>
      </c>
      <c r="N8" s="6">
        <v>0.19224737905825307</v>
      </c>
      <c r="O8" s="9">
        <f t="shared" si="0"/>
        <v>-5.4171323653767267</v>
      </c>
      <c r="P8" s="9">
        <f t="shared" si="0"/>
        <v>-10.109556237299168</v>
      </c>
      <c r="Q8" s="3" t="s">
        <v>18</v>
      </c>
    </row>
    <row r="9" spans="1:17" x14ac:dyDescent="0.2">
      <c r="A9" s="3">
        <v>10417</v>
      </c>
      <c r="B9" s="4">
        <v>41208</v>
      </c>
      <c r="C9" s="5">
        <v>15</v>
      </c>
      <c r="D9" s="3">
        <v>101</v>
      </c>
      <c r="E9" s="3">
        <v>26</v>
      </c>
      <c r="F9" s="3" t="s">
        <v>17</v>
      </c>
      <c r="G9" s="6">
        <v>3.6399998664855899</v>
      </c>
      <c r="H9" s="7">
        <v>4.9707002958143601E-9</v>
      </c>
      <c r="I9" s="6">
        <v>-5.6008705632720197</v>
      </c>
      <c r="J9" s="6">
        <v>-10.133039480116</v>
      </c>
      <c r="K9" s="8">
        <v>-5.5954256608066588</v>
      </c>
      <c r="L9" s="8">
        <v>-10.085714669165775</v>
      </c>
      <c r="M9" s="6">
        <v>0.5462715953221895</v>
      </c>
      <c r="N9" s="6">
        <v>0.19224737905825307</v>
      </c>
      <c r="O9" s="9">
        <f t="shared" si="0"/>
        <v>-5.0491540654844691</v>
      </c>
      <c r="P9" s="9">
        <f t="shared" si="0"/>
        <v>-9.8934672901075214</v>
      </c>
      <c r="Q9" s="3" t="s">
        <v>18</v>
      </c>
    </row>
    <row r="10" spans="1:17" x14ac:dyDescent="0.2">
      <c r="A10" s="3">
        <v>10418</v>
      </c>
      <c r="B10" s="4">
        <v>41208</v>
      </c>
      <c r="C10" s="5">
        <v>20.5</v>
      </c>
      <c r="D10" s="3">
        <v>20.5</v>
      </c>
      <c r="E10" s="3">
        <v>28</v>
      </c>
      <c r="F10" s="3" t="s">
        <v>17</v>
      </c>
      <c r="G10" s="6">
        <v>5.3039999008178702</v>
      </c>
      <c r="H10" s="7">
        <v>6.6043077673327802E-9</v>
      </c>
      <c r="I10" s="6">
        <v>-5.7017339426396898</v>
      </c>
      <c r="J10" s="6">
        <v>-9.9766787025601609</v>
      </c>
      <c r="K10" s="8">
        <v>-5.696249175709851</v>
      </c>
      <c r="L10" s="8">
        <v>-9.9290074063869067</v>
      </c>
      <c r="M10" s="6">
        <v>0.5462715953221895</v>
      </c>
      <c r="N10" s="6">
        <v>0.19224737905825307</v>
      </c>
      <c r="O10" s="9">
        <f t="shared" si="0"/>
        <v>-5.1499775803876613</v>
      </c>
      <c r="P10" s="9">
        <f t="shared" si="0"/>
        <v>-9.7367600273286534</v>
      </c>
      <c r="Q10" s="3" t="s">
        <v>18</v>
      </c>
    </row>
    <row r="11" spans="1:17" x14ac:dyDescent="0.2">
      <c r="A11" s="3">
        <v>10419</v>
      </c>
      <c r="B11" s="4">
        <v>41208</v>
      </c>
      <c r="C11" s="5">
        <v>23</v>
      </c>
      <c r="D11" s="3">
        <v>152</v>
      </c>
      <c r="E11" s="3">
        <v>29</v>
      </c>
      <c r="F11" s="3" t="s">
        <v>17</v>
      </c>
      <c r="G11" s="6">
        <v>5.3039999008178702</v>
      </c>
      <c r="H11" s="7">
        <v>7.2547496898778197E-9</v>
      </c>
      <c r="I11" s="6">
        <v>-5.3827548491549502</v>
      </c>
      <c r="J11" s="6">
        <v>-9.6000398810466603</v>
      </c>
      <c r="K11" s="8">
        <v>-5.376974501805563</v>
      </c>
      <c r="L11" s="8">
        <v>-9.5497995237075362</v>
      </c>
      <c r="M11" s="6">
        <v>0.5462715953221895</v>
      </c>
      <c r="N11" s="6">
        <v>0.19224737905825307</v>
      </c>
      <c r="O11" s="9">
        <f t="shared" si="0"/>
        <v>-4.8307029064833733</v>
      </c>
      <c r="P11" s="9">
        <f t="shared" si="0"/>
        <v>-9.3575521446492829</v>
      </c>
      <c r="Q11" s="3" t="s">
        <v>18</v>
      </c>
    </row>
    <row r="12" spans="1:17" x14ac:dyDescent="0.2">
      <c r="A12" s="3">
        <v>10420</v>
      </c>
      <c r="B12" s="4">
        <v>41208</v>
      </c>
      <c r="C12" s="5">
        <v>25.5</v>
      </c>
      <c r="D12" s="3">
        <v>131</v>
      </c>
      <c r="E12" s="3">
        <v>30</v>
      </c>
      <c r="F12" s="3" t="s">
        <v>17</v>
      </c>
      <c r="G12" s="6">
        <v>4.88799953460693</v>
      </c>
      <c r="H12" s="7">
        <v>6.0748184260717103E-9</v>
      </c>
      <c r="I12" s="6">
        <v>-5.19527018837426</v>
      </c>
      <c r="J12" s="6">
        <v>-9.5310654975828406</v>
      </c>
      <c r="K12" s="8">
        <v>-5.1892350973738148</v>
      </c>
      <c r="L12" s="8">
        <v>-9.4786110151599736</v>
      </c>
      <c r="M12" s="6">
        <v>0.5462715953221895</v>
      </c>
      <c r="N12" s="6">
        <v>0.19224737905825307</v>
      </c>
      <c r="O12" s="9">
        <f t="shared" si="0"/>
        <v>-4.6429635020516251</v>
      </c>
      <c r="P12" s="9">
        <f t="shared" si="0"/>
        <v>-9.2863636361017203</v>
      </c>
      <c r="Q12" s="3" t="s">
        <v>18</v>
      </c>
    </row>
    <row r="13" spans="1:17" x14ac:dyDescent="0.2">
      <c r="A13" s="3">
        <v>10421</v>
      </c>
      <c r="B13" s="4">
        <v>41208</v>
      </c>
      <c r="C13" s="5">
        <v>27.5</v>
      </c>
      <c r="D13" s="3">
        <v>109</v>
      </c>
      <c r="E13" s="3">
        <v>31</v>
      </c>
      <c r="F13" s="3" t="s">
        <v>17</v>
      </c>
      <c r="G13" s="6">
        <v>3.7439999580383301</v>
      </c>
      <c r="H13" s="7">
        <v>4.7938213398879204E-9</v>
      </c>
      <c r="I13" s="6">
        <v>-5.1952861880805798</v>
      </c>
      <c r="J13" s="6">
        <v>-9.4104860982620497</v>
      </c>
      <c r="K13" s="8">
        <v>-5.18903913480559</v>
      </c>
      <c r="L13" s="8">
        <v>-9.3561893285557645</v>
      </c>
      <c r="M13" s="6">
        <v>0.5462715953221895</v>
      </c>
      <c r="N13" s="6">
        <v>0.19224737905825307</v>
      </c>
      <c r="O13" s="9">
        <f t="shared" si="0"/>
        <v>-4.6427675394834003</v>
      </c>
      <c r="P13" s="9">
        <f t="shared" si="0"/>
        <v>-9.1639419494975112</v>
      </c>
      <c r="Q13" s="3" t="s">
        <v>18</v>
      </c>
    </row>
    <row r="14" spans="1:17" x14ac:dyDescent="0.2">
      <c r="A14" s="3">
        <v>10429</v>
      </c>
      <c r="B14" s="4">
        <v>41208</v>
      </c>
      <c r="C14" s="5">
        <v>30</v>
      </c>
      <c r="D14" s="3">
        <v>104</v>
      </c>
      <c r="E14" s="3">
        <v>5</v>
      </c>
      <c r="F14" s="3" t="s">
        <v>17</v>
      </c>
      <c r="G14" s="6">
        <v>4.0559997558593697</v>
      </c>
      <c r="H14" s="7">
        <v>4.7404729031086299E-9</v>
      </c>
      <c r="I14" s="6">
        <v>-5.8886890724669501</v>
      </c>
      <c r="J14" s="6">
        <v>-9.7393905240691208</v>
      </c>
      <c r="K14" s="8">
        <v>-5.8890504157827426</v>
      </c>
      <c r="L14" s="8">
        <v>-9.7407103564680781</v>
      </c>
      <c r="M14" s="6">
        <v>0.83868261511255837</v>
      </c>
      <c r="N14" s="6">
        <v>0.34741185632111127</v>
      </c>
      <c r="O14" s="9">
        <f t="shared" ref="O14:P16" si="1">K14+M14</f>
        <v>-5.050367800670184</v>
      </c>
      <c r="P14" s="9">
        <f t="shared" si="1"/>
        <v>-9.3932985001469671</v>
      </c>
      <c r="Q14" s="3" t="s">
        <v>18</v>
      </c>
    </row>
    <row r="15" spans="1:17" x14ac:dyDescent="0.2">
      <c r="A15" s="3">
        <v>10430</v>
      </c>
      <c r="B15" s="4">
        <v>41208</v>
      </c>
      <c r="C15" s="5">
        <v>32</v>
      </c>
      <c r="D15" s="3">
        <v>109</v>
      </c>
      <c r="E15" s="3">
        <v>6</v>
      </c>
      <c r="F15" s="3" t="s">
        <v>17</v>
      </c>
      <c r="G15" s="6">
        <v>4.4719996452331499</v>
      </c>
      <c r="H15" s="7">
        <v>5.33269561842075E-9</v>
      </c>
      <c r="I15" s="6">
        <v>-4.7521038298852698</v>
      </c>
      <c r="J15" s="6">
        <v>-6.7150938455837297</v>
      </c>
      <c r="K15" s="8">
        <v>-4.7525700638040496</v>
      </c>
      <c r="L15" s="8">
        <v>-6.7167967984393755</v>
      </c>
      <c r="M15" s="6">
        <v>0.83868261511255837</v>
      </c>
      <c r="N15" s="6">
        <v>0.34741185632111127</v>
      </c>
      <c r="O15" s="9">
        <f t="shared" si="1"/>
        <v>-3.913887448691491</v>
      </c>
      <c r="P15" s="9">
        <f t="shared" si="1"/>
        <v>-6.3693849421182644</v>
      </c>
      <c r="Q15" s="3" t="s">
        <v>18</v>
      </c>
    </row>
    <row r="16" spans="1:17" x14ac:dyDescent="0.2">
      <c r="A16" s="3">
        <v>10431</v>
      </c>
      <c r="B16" s="4">
        <v>41208</v>
      </c>
      <c r="C16" s="5">
        <v>34</v>
      </c>
      <c r="D16" s="3">
        <v>146</v>
      </c>
      <c r="E16" s="3">
        <v>7</v>
      </c>
      <c r="F16" s="3" t="s">
        <v>17</v>
      </c>
      <c r="G16" s="6">
        <v>6.1359996795654297</v>
      </c>
      <c r="H16" s="7">
        <v>7.96192534124884E-9</v>
      </c>
      <c r="I16" s="6">
        <v>-4.8590017604140101</v>
      </c>
      <c r="J16" s="6">
        <v>-7.4292772988386799</v>
      </c>
      <c r="K16" s="8">
        <v>-4.8596084900028451</v>
      </c>
      <c r="L16" s="8">
        <v>-7.4314934222142925</v>
      </c>
      <c r="M16" s="6">
        <v>0.83868261511255837</v>
      </c>
      <c r="N16" s="6">
        <v>0.34741185632111127</v>
      </c>
      <c r="O16" s="9">
        <f t="shared" si="1"/>
        <v>-4.0209258748902865</v>
      </c>
      <c r="P16" s="9">
        <f t="shared" si="1"/>
        <v>-7.0840815658931815</v>
      </c>
      <c r="Q16" s="3" t="s">
        <v>18</v>
      </c>
    </row>
    <row r="17" spans="2:16" x14ac:dyDescent="0.2">
      <c r="B17" s="4"/>
      <c r="G17" s="6"/>
      <c r="H17" s="7"/>
      <c r="I17" s="6"/>
      <c r="J17" s="6"/>
      <c r="K17" s="8"/>
      <c r="L17" s="8"/>
      <c r="M17" s="6"/>
      <c r="N17" s="6"/>
      <c r="O17" s="9"/>
      <c r="P17" s="9"/>
    </row>
    <row r="18" spans="2:16" x14ac:dyDescent="0.2">
      <c r="B18" s="4"/>
      <c r="G18" s="6"/>
      <c r="H18" s="7"/>
      <c r="I18" s="6"/>
      <c r="J18" s="6"/>
      <c r="K18" s="8"/>
      <c r="L18" s="8"/>
      <c r="M18" s="6"/>
      <c r="N18" s="6"/>
      <c r="O18" s="9"/>
      <c r="P18" s="9"/>
    </row>
    <row r="19" spans="2:16" x14ac:dyDescent="0.2">
      <c r="B19" s="4"/>
      <c r="G19" s="6"/>
      <c r="H19" s="7"/>
      <c r="I19" s="6"/>
      <c r="J19" s="6"/>
      <c r="K19" s="8"/>
      <c r="L19" s="8"/>
      <c r="M19" s="6"/>
      <c r="N19" s="6"/>
      <c r="O19" s="9"/>
      <c r="P19" s="9"/>
    </row>
    <row r="20" spans="2:16" x14ac:dyDescent="0.2">
      <c r="B20" s="4"/>
      <c r="G20" s="6"/>
      <c r="H20" s="7"/>
      <c r="I20" s="6"/>
      <c r="J20" s="6"/>
      <c r="K20" s="8"/>
      <c r="L20" s="8"/>
      <c r="M20" s="6"/>
      <c r="N20" s="6"/>
      <c r="O20" s="9"/>
      <c r="P20" s="9"/>
    </row>
    <row r="21" spans="2:16" x14ac:dyDescent="0.2">
      <c r="B21" s="4"/>
      <c r="G21" s="6"/>
      <c r="H21" s="7"/>
      <c r="I21" s="6"/>
      <c r="J21" s="6"/>
      <c r="K21" s="8"/>
      <c r="L21" s="8"/>
      <c r="M21" s="6"/>
      <c r="N21" s="6"/>
      <c r="O21" s="9"/>
      <c r="P21" s="9"/>
    </row>
    <row r="22" spans="2:16" x14ac:dyDescent="0.2">
      <c r="B22" s="4"/>
      <c r="G22" s="6"/>
      <c r="H22" s="7"/>
      <c r="I22" s="6"/>
      <c r="J22" s="6"/>
      <c r="K22" s="8"/>
      <c r="L22" s="8"/>
      <c r="M22" s="6"/>
      <c r="N22" s="6"/>
      <c r="O22" s="9"/>
      <c r="P22" s="9"/>
    </row>
    <row r="23" spans="2:16" x14ac:dyDescent="0.2">
      <c r="B23" s="4"/>
      <c r="G23" s="6"/>
      <c r="H23" s="7"/>
      <c r="I23" s="6"/>
      <c r="J23" s="6"/>
      <c r="K23" s="8"/>
      <c r="L23" s="8"/>
      <c r="M23" s="6"/>
      <c r="N23" s="6"/>
      <c r="O23" s="9"/>
      <c r="P23" s="9"/>
    </row>
    <row r="24" spans="2:16" x14ac:dyDescent="0.2">
      <c r="B24" s="4"/>
      <c r="G24" s="6"/>
      <c r="H24" s="7"/>
      <c r="I24" s="6"/>
      <c r="J24" s="6"/>
      <c r="K24" s="8"/>
      <c r="L24" s="8"/>
      <c r="M24" s="6"/>
      <c r="N24" s="6"/>
      <c r="O24" s="9"/>
      <c r="P24" s="9"/>
    </row>
    <row r="25" spans="2:16" x14ac:dyDescent="0.2">
      <c r="B25" s="4"/>
      <c r="G25" s="6"/>
      <c r="H25" s="7"/>
      <c r="I25" s="6"/>
      <c r="J25" s="6"/>
      <c r="K25" s="8"/>
      <c r="L25" s="8"/>
      <c r="M25" s="6"/>
      <c r="N25" s="6"/>
      <c r="O25" s="9"/>
      <c r="P25" s="9"/>
    </row>
    <row r="26" spans="2:16" x14ac:dyDescent="0.2">
      <c r="B26" s="4"/>
      <c r="G26" s="6"/>
      <c r="H26" s="7"/>
      <c r="I26" s="6"/>
      <c r="J26" s="6"/>
      <c r="K26" s="8"/>
      <c r="L26" s="8"/>
      <c r="M26" s="6"/>
      <c r="N26" s="6"/>
      <c r="O26" s="9"/>
      <c r="P26" s="9"/>
    </row>
    <row r="27" spans="2:16" x14ac:dyDescent="0.2">
      <c r="B27" s="4"/>
      <c r="C27" s="10"/>
      <c r="D27" s="11"/>
      <c r="G27" s="6"/>
      <c r="H27" s="7"/>
      <c r="I27" s="6"/>
      <c r="J27" s="6"/>
      <c r="K27" s="8"/>
      <c r="L27" s="8"/>
      <c r="M27" s="6"/>
      <c r="N27" s="6"/>
      <c r="O27" s="9"/>
      <c r="P27" s="9"/>
    </row>
    <row r="28" spans="2:16" x14ac:dyDescent="0.2">
      <c r="B28" s="4"/>
      <c r="C28" s="10"/>
      <c r="D28" s="11"/>
      <c r="G28" s="6"/>
      <c r="H28" s="7"/>
      <c r="I28" s="6"/>
      <c r="J28" s="6"/>
      <c r="K28" s="8"/>
      <c r="L28" s="8"/>
      <c r="M28" s="6"/>
      <c r="N28" s="6"/>
      <c r="O28" s="9"/>
      <c r="P28" s="9"/>
    </row>
    <row r="29" spans="2:16" x14ac:dyDescent="0.2">
      <c r="B29" s="4"/>
      <c r="G29" s="6"/>
      <c r="H29" s="7"/>
      <c r="I29" s="6"/>
      <c r="J29" s="6"/>
      <c r="K29" s="8"/>
      <c r="L29" s="8"/>
      <c r="M29" s="6"/>
      <c r="N29" s="6"/>
      <c r="O29" s="9"/>
      <c r="P29" s="9"/>
    </row>
    <row r="30" spans="2:16" x14ac:dyDescent="0.2">
      <c r="B30" s="4"/>
      <c r="G30" s="6"/>
      <c r="H30" s="7"/>
      <c r="I30" s="6"/>
      <c r="J30" s="6"/>
      <c r="K30" s="8"/>
      <c r="L30" s="8"/>
      <c r="M30" s="6"/>
      <c r="N30" s="6"/>
      <c r="O30" s="9"/>
      <c r="P30" s="9"/>
    </row>
    <row r="31" spans="2:16" x14ac:dyDescent="0.2">
      <c r="B31" s="4"/>
      <c r="G31" s="6"/>
      <c r="H31" s="7"/>
      <c r="I31" s="6"/>
      <c r="J31" s="6"/>
      <c r="K31" s="8"/>
      <c r="L31" s="8"/>
      <c r="M31" s="6"/>
      <c r="N31" s="6"/>
      <c r="O31" s="9"/>
      <c r="P31" s="9"/>
    </row>
    <row r="32" spans="2:16" x14ac:dyDescent="0.2">
      <c r="B32" s="4"/>
      <c r="G32" s="6"/>
      <c r="H32" s="7"/>
      <c r="I32" s="6"/>
      <c r="J32" s="6"/>
      <c r="K32" s="8"/>
      <c r="L32" s="8"/>
      <c r="M32" s="6"/>
      <c r="N32" s="6"/>
      <c r="O32" s="9"/>
      <c r="P32" s="9"/>
    </row>
    <row r="33" spans="2:16" x14ac:dyDescent="0.2">
      <c r="B33" s="4"/>
      <c r="G33" s="6"/>
      <c r="H33" s="7"/>
      <c r="I33" s="6"/>
      <c r="J33" s="6"/>
      <c r="K33" s="8"/>
      <c r="L33" s="8"/>
      <c r="M33" s="6"/>
      <c r="N33" s="6"/>
      <c r="O33" s="9"/>
      <c r="P33" s="9"/>
    </row>
    <row r="34" spans="2:16" x14ac:dyDescent="0.2">
      <c r="B34" s="4"/>
      <c r="G34" s="6"/>
      <c r="H34" s="7"/>
      <c r="I34" s="6"/>
      <c r="J34" s="6"/>
      <c r="K34" s="8"/>
      <c r="L34" s="8"/>
      <c r="M34" s="6"/>
      <c r="N34" s="6"/>
      <c r="O34" s="9"/>
      <c r="P34" s="9"/>
    </row>
    <row r="35" spans="2:16" x14ac:dyDescent="0.2">
      <c r="B35" s="4"/>
      <c r="G35" s="6"/>
      <c r="H35" s="7"/>
      <c r="I35" s="6"/>
      <c r="J35" s="6"/>
      <c r="K35" s="8"/>
      <c r="L35" s="8"/>
      <c r="M35" s="6"/>
      <c r="N35" s="6"/>
      <c r="O35" s="9"/>
      <c r="P35" s="9"/>
    </row>
    <row r="36" spans="2:16" x14ac:dyDescent="0.2">
      <c r="B36" s="4"/>
      <c r="G36" s="6"/>
      <c r="H36" s="7"/>
      <c r="I36" s="6"/>
      <c r="J36" s="6"/>
      <c r="K36" s="8"/>
      <c r="L36" s="8"/>
      <c r="M36" s="6"/>
      <c r="N36" s="6"/>
      <c r="O36" s="9"/>
      <c r="P36" s="9"/>
    </row>
    <row r="37" spans="2:16" x14ac:dyDescent="0.2">
      <c r="B37" s="4"/>
      <c r="G37" s="6"/>
      <c r="H37" s="7"/>
      <c r="I37" s="6"/>
      <c r="J37" s="6"/>
      <c r="K37" s="8"/>
      <c r="L37" s="8"/>
      <c r="M37" s="6"/>
      <c r="N37" s="6"/>
      <c r="O37" s="9"/>
      <c r="P37" s="9"/>
    </row>
    <row r="38" spans="2:16" x14ac:dyDescent="0.2">
      <c r="B38" s="4"/>
      <c r="G38" s="6"/>
      <c r="H38" s="7"/>
      <c r="I38" s="6"/>
      <c r="J38" s="6"/>
      <c r="K38" s="8"/>
      <c r="L38" s="8"/>
      <c r="M38" s="6"/>
      <c r="N38" s="6"/>
      <c r="O38" s="9"/>
      <c r="P38" s="9"/>
    </row>
    <row r="39" spans="2:16" x14ac:dyDescent="0.2">
      <c r="B39" s="4"/>
      <c r="C39" s="10"/>
      <c r="D39" s="11"/>
      <c r="G39" s="6"/>
      <c r="H39" s="7"/>
      <c r="I39" s="6"/>
      <c r="J39" s="6"/>
      <c r="K39" s="8"/>
      <c r="L39" s="8"/>
      <c r="M39" s="6"/>
      <c r="N39" s="6"/>
      <c r="O39" s="9"/>
      <c r="P39" s="9"/>
    </row>
    <row r="40" spans="2:16" x14ac:dyDescent="0.2">
      <c r="B40" s="4"/>
      <c r="G40" s="6"/>
      <c r="H40" s="7"/>
      <c r="I40" s="6"/>
      <c r="J40" s="6"/>
      <c r="K40" s="8"/>
      <c r="L40" s="8"/>
      <c r="M40" s="6"/>
      <c r="N40" s="6"/>
      <c r="O40" s="9"/>
      <c r="P40" s="9"/>
    </row>
    <row r="41" spans="2:16" x14ac:dyDescent="0.2">
      <c r="B41" s="4"/>
      <c r="G41" s="6"/>
      <c r="H41" s="7"/>
      <c r="I41" s="6"/>
      <c r="J41" s="6"/>
      <c r="K41" s="8"/>
      <c r="L41" s="8"/>
      <c r="M41" s="6"/>
      <c r="N41" s="6"/>
      <c r="O41" s="9"/>
      <c r="P41" s="9"/>
    </row>
    <row r="42" spans="2:16" x14ac:dyDescent="0.2">
      <c r="B42" s="4"/>
      <c r="G42" s="6"/>
      <c r="H42" s="7"/>
      <c r="I42" s="6"/>
      <c r="J42" s="6"/>
      <c r="K42" s="8"/>
      <c r="L42" s="8"/>
      <c r="M42" s="6"/>
      <c r="N42" s="6"/>
      <c r="O42" s="9"/>
      <c r="P42" s="9"/>
    </row>
    <row r="43" spans="2:16" x14ac:dyDescent="0.2">
      <c r="B43" s="4"/>
      <c r="G43" s="6"/>
      <c r="H43" s="7"/>
      <c r="I43" s="6"/>
      <c r="J43" s="6"/>
      <c r="K43" s="8"/>
      <c r="L43" s="8"/>
      <c r="M43" s="6"/>
      <c r="N43" s="6"/>
      <c r="O43" s="9"/>
      <c r="P43" s="9"/>
    </row>
    <row r="44" spans="2:16" x14ac:dyDescent="0.2">
      <c r="B44" s="4"/>
      <c r="G44" s="6"/>
      <c r="H44" s="7"/>
      <c r="I44" s="6"/>
      <c r="J44" s="6"/>
      <c r="K44" s="8"/>
      <c r="L44" s="8"/>
      <c r="M44" s="6"/>
      <c r="N44" s="6"/>
      <c r="O44" s="9"/>
      <c r="P44" s="9"/>
    </row>
    <row r="45" spans="2:16" x14ac:dyDescent="0.2">
      <c r="B45" s="4"/>
      <c r="G45" s="6"/>
      <c r="H45" s="7"/>
      <c r="I45" s="6"/>
      <c r="J45" s="6"/>
      <c r="K45" s="8"/>
      <c r="L45" s="8"/>
      <c r="M45" s="6"/>
      <c r="N45" s="6"/>
      <c r="O45" s="9"/>
      <c r="P45" s="9"/>
    </row>
    <row r="46" spans="2:16" x14ac:dyDescent="0.2">
      <c r="B46" s="4"/>
      <c r="G46" s="6"/>
      <c r="H46" s="7"/>
      <c r="I46" s="6"/>
      <c r="J46" s="6"/>
      <c r="K46" s="8"/>
      <c r="L46" s="8"/>
      <c r="M46" s="6"/>
      <c r="N46" s="6"/>
      <c r="O46" s="9"/>
      <c r="P46" s="9"/>
    </row>
    <row r="47" spans="2:16" x14ac:dyDescent="0.2">
      <c r="B47" s="4"/>
      <c r="G47" s="6"/>
      <c r="H47" s="7"/>
      <c r="I47" s="6"/>
      <c r="J47" s="6"/>
      <c r="K47" s="8"/>
      <c r="L47" s="8"/>
      <c r="M47" s="6"/>
      <c r="N47" s="6"/>
      <c r="O47" s="9"/>
      <c r="P47" s="9"/>
    </row>
    <row r="48" spans="2:16" x14ac:dyDescent="0.2">
      <c r="B48" s="4"/>
      <c r="C48" s="10"/>
      <c r="D48" s="11"/>
      <c r="G48" s="6"/>
      <c r="H48" s="7"/>
      <c r="I48" s="6"/>
      <c r="J48" s="6"/>
      <c r="K48" s="8"/>
      <c r="L48" s="8"/>
      <c r="M48" s="6"/>
      <c r="N48" s="6"/>
      <c r="O48" s="9"/>
      <c r="P48" s="9"/>
    </row>
    <row r="49" spans="2:16" x14ac:dyDescent="0.2">
      <c r="B49" s="4"/>
      <c r="C49" s="10"/>
      <c r="D49" s="11"/>
      <c r="G49" s="6"/>
      <c r="H49" s="7"/>
      <c r="I49" s="6"/>
      <c r="J49" s="6"/>
      <c r="K49" s="8"/>
      <c r="L49" s="8"/>
      <c r="M49" s="6"/>
      <c r="N49" s="6"/>
      <c r="O49" s="9"/>
      <c r="P49" s="9"/>
    </row>
  </sheetData>
  <pageMargins left="0.75000000000000011" right="0.75000000000000011" top="0.984251969" bottom="0.984251969" header="0.5" footer="0.5"/>
  <pageSetup paperSize="9" scale="75"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Graphiques</vt:lpstr>
      </vt:variant>
      <vt:variant>
        <vt:i4>1</vt:i4>
      </vt:variant>
    </vt:vector>
  </HeadingPairs>
  <TitlesOfParts>
    <vt:vector size="2" baseType="lpstr">
      <vt:lpstr>Vil29</vt:lpstr>
      <vt:lpstr>d13C-d18O-mm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genty</dc:creator>
  <cp:lastModifiedBy>genty</cp:lastModifiedBy>
  <dcterms:created xsi:type="dcterms:W3CDTF">2016-11-14T15:10:08Z</dcterms:created>
  <dcterms:modified xsi:type="dcterms:W3CDTF">2016-11-14T15:28:01Z</dcterms:modified>
</cp:coreProperties>
</file>